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figurazione\Desktop\"/>
    </mc:Choice>
  </mc:AlternateContent>
  <bookViews>
    <workbookView xWindow="0" yWindow="0" windowWidth="28800" windowHeight="12435"/>
  </bookViews>
  <sheets>
    <sheet name="Foglio1" sheetId="1" r:id="rId1"/>
  </sheets>
  <definedNames>
    <definedName name="_xlnm._FilterDatabase" localSheetId="0" hidden="1">Foglio1!$A$2:$N$58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39" i="1" l="1"/>
  <c r="N40" i="1"/>
  <c r="N41" i="1"/>
  <c r="N14" i="1"/>
  <c r="N29" i="1"/>
  <c r="N32" i="1"/>
  <c r="N33" i="1"/>
  <c r="N34" i="1"/>
  <c r="N35" i="1"/>
  <c r="N36" i="1"/>
  <c r="N30" i="1"/>
  <c r="N31" i="1"/>
  <c r="N48" i="1"/>
  <c r="N28" i="1"/>
  <c r="N19" i="1"/>
  <c r="N20" i="1"/>
  <c r="N22" i="1"/>
  <c r="N23" i="1"/>
  <c r="N24" i="1"/>
  <c r="N25" i="1"/>
  <c r="N5" i="1"/>
  <c r="N6" i="1"/>
  <c r="N7" i="1"/>
  <c r="N8" i="1"/>
  <c r="N9" i="1"/>
  <c r="N10" i="1"/>
  <c r="N11" i="1"/>
  <c r="N12" i="1"/>
  <c r="N13" i="1"/>
  <c r="N15" i="1"/>
  <c r="N47" i="1"/>
  <c r="N49" i="1"/>
  <c r="N50" i="1"/>
  <c r="N51" i="1"/>
  <c r="N52" i="1"/>
  <c r="N53" i="1"/>
  <c r="N54" i="1"/>
  <c r="N55" i="1"/>
  <c r="N56" i="1"/>
  <c r="N57" i="1"/>
  <c r="N58" i="1"/>
  <c r="N46" i="1"/>
  <c r="N42" i="1"/>
  <c r="N43" i="1"/>
  <c r="N44" i="1"/>
  <c r="N27" i="1"/>
  <c r="N18" i="1"/>
  <c r="N4" i="1"/>
  <c r="N3" i="1"/>
</calcChain>
</file>

<file path=xl/sharedStrings.xml><?xml version="1.0" encoding="utf-8"?>
<sst xmlns="http://schemas.openxmlformats.org/spreadsheetml/2006/main" count="122" uniqueCount="66">
  <si>
    <t>STRUTTURA</t>
  </si>
  <si>
    <t>UOC ASSISTENZA DISTRETTUALE</t>
  </si>
  <si>
    <t>UOC ASSISTENZA OSPEDALIERA</t>
  </si>
  <si>
    <t>UOC ASSISTENZA PSICOLOGICA INTEGRATA DELLA DONNA E DEL BAMBINO</t>
  </si>
  <si>
    <t>UOC FASCE DEBOLI</t>
  </si>
  <si>
    <t>UOC MEDICINA LEGALE PUBBLICA VALUTATIVA</t>
  </si>
  <si>
    <t>UOC PATOLOGIA CLINICA TERRITORIALE</t>
  </si>
  <si>
    <t>UOC RIABILITAZIONE AREA A</t>
  </si>
  <si>
    <t>UOC RIABILITAZIONE AREA B</t>
  </si>
  <si>
    <t>UOC MATERNO INFANTILE AREA OSPEDALIERA</t>
  </si>
  <si>
    <t>COORDINAMENTO SERT</t>
  </si>
  <si>
    <t>UOC COORDINAMENTO SOCIO SANITARIO</t>
  </si>
  <si>
    <t>UOC GESTIONE ECONOMICA E FINANZIARIA</t>
  </si>
  <si>
    <t>UOC AFFARI LEGALI</t>
  </si>
  <si>
    <t>UOC AFFARI GENERALI</t>
  </si>
  <si>
    <t>UOC ACQUISIZIONE BENI E SERVIZI</t>
  </si>
  <si>
    <t>UOC GESTIONE RISORSE UMANE</t>
  </si>
  <si>
    <t>UOC GESTIONE TECNICA E OTTIMIZZAZIONE SISTEMI INFORMATICI</t>
  </si>
  <si>
    <t>UOC PREVENZIONE E PROTEZIONE</t>
  </si>
  <si>
    <t>UOC GABINETTO</t>
  </si>
  <si>
    <t>UOC PROGRAMMAZIONE, PIANIFICAZIONE E VALUTAZIONE ATTIVITA' SANITARIE</t>
  </si>
  <si>
    <t xml:space="preserve">UOC RELAZIONI CON IL PUBBLICO </t>
  </si>
  <si>
    <t>UOC RISK MANAGEMENT</t>
  </si>
  <si>
    <t>UOC CONTROLLO DI GESTIONE</t>
  </si>
  <si>
    <t>UOSD ISPETTIVA AMMINISTRATIVA</t>
  </si>
  <si>
    <t>UOSD ISPETTIVA SANITARIA</t>
  </si>
  <si>
    <t>UOC FORMAZIONE E AGGIORNAMENTO PROFESSIONALE</t>
  </si>
  <si>
    <t>UOSD ALPI</t>
  </si>
  <si>
    <t>OO.RR AREA NOLANA</t>
  </si>
  <si>
    <t>OO.RR AREA VESUVIANA</t>
  </si>
  <si>
    <t>OO.RR AREA STABIESE</t>
  </si>
  <si>
    <t>OO.RR PENISOLA SORRENTINA</t>
  </si>
  <si>
    <t>DIPARTIMENTO DI PREVENZIONE</t>
  </si>
  <si>
    <t>DIPARTIMENTO DI SALUTE MENTALE</t>
  </si>
  <si>
    <t>DIPARTIMENTO FARMACEUTICO</t>
  </si>
  <si>
    <t>DISTRETTO 34</t>
  </si>
  <si>
    <t>DISTRETTO 48</t>
  </si>
  <si>
    <t>DISTRETTO 49</t>
  </si>
  <si>
    <t>DISTRETTO 50</t>
  </si>
  <si>
    <t>DISTRETTO 51</t>
  </si>
  <si>
    <t>DISTRETTO 52</t>
  </si>
  <si>
    <t>DISTRETTO 53</t>
  </si>
  <si>
    <t>DISTRETTO 54</t>
  </si>
  <si>
    <t>DISTRETTO 55</t>
  </si>
  <si>
    <t>DISTRETTO 56</t>
  </si>
  <si>
    <t>DISTRETTO 57</t>
  </si>
  <si>
    <t>DISTRETTO 58</t>
  </si>
  <si>
    <t>DISTRETTO 59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</si>
  <si>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</si>
  <si>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</si>
  <si>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</si>
  <si>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</si>
  <si>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</si>
  <si>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</si>
  <si>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</si>
  <si>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</si>
  <si>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</si>
  <si>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</si>
  <si>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</si>
  <si>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</si>
  <si>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</t>
  </si>
  <si>
    <t>SERT PSICOSOCIALE</t>
  </si>
  <si>
    <t>SERVIZIO TECNICO AREA NORD</t>
  </si>
  <si>
    <t>SERVIZIO TECNICO AREA SUD</t>
  </si>
  <si>
    <t xml:space="preserve">COORDINAMENTO COMITATO ETICO </t>
  </si>
  <si>
    <t>UOC MATERNO INFANTILE AREA DISTRETTUALE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</si>
</sst>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6F8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0" fillId="0" borderId="3" xfId="0" applyNumberFormat="1" applyFill="1" applyBorder="1"/>
    <xf numFmtId="0" fontId="0" fillId="7" borderId="4" xfId="0" applyFill="1" applyBorder="1" applyAlignment="1">
      <alignment wrapText="1"/>
    </xf>
    <xf numFmtId="164" fontId="0" fillId="0" borderId="5" xfId="0" applyNumberFormat="1" applyBorder="1"/>
    <xf numFmtId="164" fontId="0" fillId="0" borderId="6" xfId="0" applyNumberFormat="1" applyBorder="1"/>
    <xf numFmtId="0" fontId="0" fillId="8" borderId="1" xfId="0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10" fontId="0" fillId="0" borderId="1" xfId="0" applyNumberFormat="1" applyBorder="1"/>
    <xf numFmtId="0" fontId="0" fillId="3" borderId="5" xfId="0" applyFill="1" applyBorder="1" applyAlignment="1">
      <alignment wrapText="1"/>
    </xf>
    <xf numFmtId="9" fontId="0" fillId="0" borderId="5" xfId="0" applyNumberFormat="1" applyBorder="1"/>
    <xf numFmtId="0" fontId="0" fillId="3" borderId="6" xfId="0" applyFill="1" applyBorder="1" applyAlignment="1">
      <alignment wrapText="1"/>
    </xf>
    <xf numFmtId="9" fontId="0" fillId="0" borderId="6" xfId="0" applyNumberFormat="1" applyBorder="1"/>
    <xf numFmtId="0" fontId="0" fillId="3" borderId="7" xfId="0" applyFill="1" applyBorder="1" applyAlignment="1">
      <alignment wrapText="1"/>
    </xf>
    <xf numFmtId="164" fontId="0" fillId="0" borderId="8" xfId="0" applyNumberFormat="1" applyBorder="1"/>
    <xf numFmtId="9" fontId="0" fillId="0" borderId="9" xfId="0" applyNumberFormat="1" applyBorder="1"/>
    <xf numFmtId="0" fontId="0" fillId="0" borderId="0" xfId="0" applyBorder="1"/>
    <xf numFmtId="2" fontId="0" fillId="0" borderId="0" xfId="0" applyNumberFormat="1" applyBorder="1"/>
    <xf numFmtId="164" fontId="0" fillId="0" borderId="1" xfId="0" applyNumberFormat="1" applyFill="1" applyBorder="1"/>
    <xf numFmtId="9" fontId="0" fillId="0" borderId="1" xfId="0" applyNumberFormat="1" applyFill="1" applyBorder="1"/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36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2133600</xdr:colOff>
      <xdr:row>0</xdr:row>
      <xdr:rowOff>661987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600" cy="661987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0</xdr:row>
      <xdr:rowOff>0</xdr:rowOff>
    </xdr:from>
    <xdr:ext cx="2133600" cy="661987"/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600" cy="6619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topLeftCell="A25" workbookViewId="0">
      <selection activeCell="P57" sqref="P57"/>
    </sheetView>
  </sheetViews>
  <sheetFormatPr defaultRowHeight="15" x14ac:dyDescent="0.25"/>
  <cols>
    <col min="1" max="1" width="68.5703125" customWidth="1"/>
    <col min="2" max="3" width="8.5703125" bestFit="1" customWidth="1"/>
    <col min="4" max="6" width="8.140625" bestFit="1" customWidth="1"/>
    <col min="7" max="7" width="8" customWidth="1"/>
    <col min="8" max="8" width="7.140625" bestFit="1" customWidth="1"/>
    <col min="9" max="9" width="8.140625" bestFit="1" customWidth="1"/>
    <col min="10" max="10" width="10.28515625" bestFit="1" customWidth="1"/>
    <col min="11" max="11" width="8.140625" bestFit="1" customWidth="1"/>
    <col min="12" max="12" width="10.140625" bestFit="1" customWidth="1"/>
    <col min="13" max="13" width="9.42578125" bestFit="1" customWidth="1"/>
  </cols>
  <sheetData>
    <row r="1" spans="1:20" ht="53.25" customHeight="1" x14ac:dyDescent="0.25"/>
    <row r="2" spans="1:20" x14ac:dyDescent="0.25">
      <c r="A2" s="8" t="s">
        <v>0</v>
      </c>
      <c r="B2" s="9" t="s">
        <v>48</v>
      </c>
      <c r="C2" s="9" t="s">
        <v>49</v>
      </c>
      <c r="D2" s="9" t="s">
        <v>50</v>
      </c>
      <c r="E2" s="9" t="s">
        <v>51</v>
      </c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9" t="s">
        <v>58</v>
      </c>
      <c r="M2" s="9" t="s">
        <v>59</v>
      </c>
      <c r="N2" s="9" t="s">
        <v>60</v>
      </c>
    </row>
    <row r="3" spans="1:20" x14ac:dyDescent="0.25">
      <c r="A3" s="17" t="s">
        <v>1</v>
      </c>
      <c r="B3" s="12"/>
      <c r="C3" s="12"/>
      <c r="D3" s="12">
        <v>0.11</v>
      </c>
      <c r="E3" s="12"/>
      <c r="F3" s="12">
        <v>1.7999999999999999E-2</v>
      </c>
      <c r="G3" s="12"/>
      <c r="H3" s="12"/>
      <c r="I3" s="12"/>
      <c r="J3" s="12">
        <v>0.06</v>
      </c>
      <c r="K3" s="12">
        <v>3.5000000000000003E-2</v>
      </c>
      <c r="L3" s="12">
        <v>6.3E-2</v>
      </c>
      <c r="M3" s="12">
        <v>6.6000000000000003E-2</v>
      </c>
      <c r="N3" s="11">
        <f>AVERAGE(B3:M3)</f>
        <v>5.8666666666666673E-2</v>
      </c>
    </row>
    <row r="4" spans="1:20" x14ac:dyDescent="0.25">
      <c r="A4" s="17" t="s">
        <v>2</v>
      </c>
      <c r="B4" s="12"/>
      <c r="C4" s="12"/>
      <c r="D4" s="12">
        <v>0.21</v>
      </c>
      <c r="E4" s="12">
        <v>0.128</v>
      </c>
      <c r="F4" s="12">
        <v>0.159</v>
      </c>
      <c r="G4" s="12">
        <v>0.23799999999999999</v>
      </c>
      <c r="H4" s="12"/>
      <c r="I4" s="12">
        <v>0.23899999999999999</v>
      </c>
      <c r="J4" s="12"/>
      <c r="K4" s="12">
        <v>0.13</v>
      </c>
      <c r="L4" s="12"/>
      <c r="M4" s="12"/>
      <c r="N4" s="11">
        <f t="shared" ref="N4:N15" si="0">AVERAGE(B4:M4)</f>
        <v>0.18400000000000002</v>
      </c>
    </row>
    <row r="5" spans="1:20" x14ac:dyDescent="0.25">
      <c r="A5" s="18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1" t="e">
        <f t="shared" si="0"/>
        <v>#DIV/0!</v>
      </c>
    </row>
    <row r="6" spans="1:20" x14ac:dyDescent="0.25">
      <c r="A6" s="17" t="s">
        <v>4</v>
      </c>
      <c r="B6" s="12">
        <v>3.3000000000000002E-2</v>
      </c>
      <c r="C6" s="12">
        <v>5.8000000000000003E-2</v>
      </c>
      <c r="D6" s="12">
        <v>5.8000000000000003E-2</v>
      </c>
      <c r="E6" s="12">
        <v>5.8000000000000003E-2</v>
      </c>
      <c r="F6" s="12">
        <v>9.0999999999999998E-2</v>
      </c>
      <c r="G6" s="12">
        <v>7.4999999999999997E-2</v>
      </c>
      <c r="H6" s="12">
        <v>0.108</v>
      </c>
      <c r="I6" s="13">
        <v>0.32500000000000001</v>
      </c>
      <c r="J6" s="12"/>
      <c r="K6" s="12">
        <v>0.16</v>
      </c>
      <c r="L6" s="12">
        <v>0.125</v>
      </c>
      <c r="M6" s="12">
        <v>0.17100000000000001</v>
      </c>
      <c r="N6" s="11">
        <f t="shared" si="0"/>
        <v>0.11472727272727275</v>
      </c>
    </row>
    <row r="7" spans="1:20" x14ac:dyDescent="0.25">
      <c r="A7" s="17" t="s">
        <v>5</v>
      </c>
      <c r="B7" s="12">
        <v>0.107</v>
      </c>
      <c r="C7" s="10">
        <v>15.7</v>
      </c>
      <c r="D7" s="10">
        <v>11.7</v>
      </c>
      <c r="E7" s="10">
        <v>8.1999999999999993</v>
      </c>
      <c r="F7" s="10">
        <v>8.8000000000000007</v>
      </c>
      <c r="G7" s="10">
        <v>25.8</v>
      </c>
      <c r="H7" s="10">
        <v>24.8</v>
      </c>
      <c r="I7" s="10">
        <v>61.9</v>
      </c>
      <c r="J7" s="10">
        <v>9.3000000000000007</v>
      </c>
      <c r="K7" s="10">
        <v>25</v>
      </c>
      <c r="L7" s="10">
        <v>18.600000000000001</v>
      </c>
      <c r="M7" s="10"/>
      <c r="N7" s="11">
        <f t="shared" si="0"/>
        <v>19.082454545454542</v>
      </c>
    </row>
    <row r="8" spans="1:20" x14ac:dyDescent="0.25">
      <c r="A8" s="17" t="s">
        <v>6</v>
      </c>
      <c r="B8" s="12">
        <v>0.13300000000000001</v>
      </c>
      <c r="C8" s="12">
        <v>0.1</v>
      </c>
      <c r="D8" s="12"/>
      <c r="E8" s="12">
        <v>0.06</v>
      </c>
      <c r="F8" s="12">
        <v>7.5999999999999998E-2</v>
      </c>
      <c r="G8" s="12">
        <v>8.4400000000000003E-2</v>
      </c>
      <c r="H8" s="12">
        <v>0.27300000000000002</v>
      </c>
      <c r="I8" s="12"/>
      <c r="J8" s="12">
        <v>0.05</v>
      </c>
      <c r="K8" s="12">
        <v>7.6999999999999999E-2</v>
      </c>
      <c r="L8" s="12">
        <v>6.5000000000000002E-2</v>
      </c>
      <c r="M8" s="12">
        <v>0.182</v>
      </c>
      <c r="N8" s="11">
        <f t="shared" si="0"/>
        <v>0.11004</v>
      </c>
    </row>
    <row r="9" spans="1:20" x14ac:dyDescent="0.25">
      <c r="A9" s="18" t="s">
        <v>7</v>
      </c>
      <c r="B9" s="1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 t="e">
        <f t="shared" si="0"/>
        <v>#DIV/0!</v>
      </c>
    </row>
    <row r="10" spans="1:20" x14ac:dyDescent="0.25">
      <c r="A10" s="18" t="s">
        <v>8</v>
      </c>
      <c r="B10" s="12">
        <v>7.0000000000000007E-2</v>
      </c>
      <c r="C10" s="12">
        <v>8.3000000000000004E-2</v>
      </c>
      <c r="D10" s="12">
        <v>6.8000000000000005E-2</v>
      </c>
      <c r="E10" s="12">
        <v>0.1125</v>
      </c>
      <c r="F10" s="12">
        <v>0.17</v>
      </c>
      <c r="G10" s="12">
        <v>0.13</v>
      </c>
      <c r="H10" s="12">
        <v>0.27400000000000002</v>
      </c>
      <c r="I10" s="12">
        <v>0.307</v>
      </c>
      <c r="J10" s="12">
        <v>0.113</v>
      </c>
      <c r="K10" s="12">
        <v>7.0999999999999994E-2</v>
      </c>
      <c r="L10" s="12"/>
      <c r="M10" s="12"/>
      <c r="N10" s="11">
        <f t="shared" si="0"/>
        <v>0.13985</v>
      </c>
    </row>
    <row r="11" spans="1:20" x14ac:dyDescent="0.25">
      <c r="A11" s="18" t="s">
        <v>9</v>
      </c>
      <c r="B11" s="12">
        <v>6.0999999999999999E-2</v>
      </c>
      <c r="C11" s="12">
        <v>0.184</v>
      </c>
      <c r="D11" s="12">
        <v>0.158</v>
      </c>
      <c r="E11" s="12">
        <v>0.153</v>
      </c>
      <c r="F11" s="12">
        <v>8.7999999999999995E-2</v>
      </c>
      <c r="G11" s="12">
        <v>0.24</v>
      </c>
      <c r="H11" s="12">
        <v>0.45100000000000001</v>
      </c>
      <c r="I11" s="12">
        <v>0.75800000000000001</v>
      </c>
      <c r="J11" s="12">
        <v>0.23599999999999999</v>
      </c>
      <c r="K11" s="12">
        <v>0.25700000000000001</v>
      </c>
      <c r="L11" s="12"/>
      <c r="M11" s="12"/>
      <c r="N11" s="11">
        <f t="shared" si="0"/>
        <v>0.2586</v>
      </c>
    </row>
    <row r="12" spans="1:20" x14ac:dyDescent="0.25">
      <c r="A12" s="18" t="s">
        <v>65</v>
      </c>
      <c r="B12" s="12">
        <v>5.1999999999999998E-2</v>
      </c>
      <c r="C12" s="10"/>
      <c r="D12" s="11">
        <v>0.25</v>
      </c>
      <c r="E12" s="20">
        <v>3.5000000000000001E-3</v>
      </c>
      <c r="F12" s="20">
        <v>1.2999999999999999E-2</v>
      </c>
      <c r="G12" s="20">
        <v>0.16600000000000001</v>
      </c>
      <c r="H12" s="10"/>
      <c r="I12" s="10"/>
      <c r="J12" s="10"/>
      <c r="K12" s="10">
        <v>4.8</v>
      </c>
      <c r="L12" s="10"/>
      <c r="M12" s="10"/>
      <c r="N12" s="11">
        <f t="shared" si="0"/>
        <v>0.88074999999999992</v>
      </c>
    </row>
    <row r="13" spans="1:20" x14ac:dyDescent="0.25">
      <c r="A13" s="17" t="s">
        <v>10</v>
      </c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 t="e">
        <f t="shared" si="0"/>
        <v>#DIV/0!</v>
      </c>
    </row>
    <row r="14" spans="1:20" x14ac:dyDescent="0.25">
      <c r="A14" s="17" t="s">
        <v>61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" t="e">
        <f t="shared" si="0"/>
        <v>#DIV/0!</v>
      </c>
    </row>
    <row r="15" spans="1:20" x14ac:dyDescent="0.25">
      <c r="A15" s="17" t="s">
        <v>11</v>
      </c>
      <c r="B15" s="12">
        <v>4.5999999999999999E-2</v>
      </c>
      <c r="C15" s="12">
        <v>7.0999999999999994E-2</v>
      </c>
      <c r="D15" s="12">
        <v>0.10199999999999999</v>
      </c>
      <c r="E15" s="12">
        <v>0.128</v>
      </c>
      <c r="F15" s="12">
        <v>0.16200000000000001</v>
      </c>
      <c r="G15" s="12">
        <v>0.24</v>
      </c>
      <c r="H15" s="12">
        <v>0.35299999999999998</v>
      </c>
      <c r="I15" s="12">
        <v>0.27</v>
      </c>
      <c r="J15" s="12">
        <v>0.15</v>
      </c>
      <c r="K15" s="12">
        <v>9.5000000000000001E-2</v>
      </c>
      <c r="L15" s="12">
        <v>0.108</v>
      </c>
      <c r="M15" s="12">
        <v>0.24299999999999999</v>
      </c>
      <c r="N15" s="11">
        <f t="shared" si="0"/>
        <v>0.16400000000000001</v>
      </c>
      <c r="S15" s="28"/>
      <c r="T15" s="28"/>
    </row>
    <row r="16" spans="1:20" x14ac:dyDescent="0.25">
      <c r="A16" s="19" t="s">
        <v>64</v>
      </c>
      <c r="B16" s="12">
        <v>0.14799999999999999</v>
      </c>
      <c r="C16" s="12">
        <v>7.9000000000000001E-2</v>
      </c>
      <c r="D16" s="12">
        <v>0.13</v>
      </c>
      <c r="E16" s="12"/>
      <c r="F16" s="12">
        <v>0.128</v>
      </c>
      <c r="G16" s="12">
        <v>0.14199999999999999</v>
      </c>
      <c r="H16" s="12"/>
      <c r="I16" s="12">
        <v>0.6</v>
      </c>
      <c r="J16" s="12"/>
      <c r="K16" s="12"/>
      <c r="L16" s="12"/>
      <c r="M16" s="12"/>
      <c r="N16" s="11"/>
      <c r="S16" s="28"/>
      <c r="T16" s="28"/>
    </row>
    <row r="17" spans="1:20" x14ac:dyDescent="0.25">
      <c r="A17" s="7" t="s">
        <v>0</v>
      </c>
      <c r="B17" s="9" t="s">
        <v>48</v>
      </c>
      <c r="C17" s="9" t="s">
        <v>49</v>
      </c>
      <c r="D17" s="9" t="s">
        <v>50</v>
      </c>
      <c r="E17" s="9" t="s">
        <v>51</v>
      </c>
      <c r="F17" s="9" t="s">
        <v>52</v>
      </c>
      <c r="G17" s="9" t="s">
        <v>53</v>
      </c>
      <c r="H17" s="9" t="s">
        <v>54</v>
      </c>
      <c r="I17" s="9" t="s">
        <v>55</v>
      </c>
      <c r="J17" s="9" t="s">
        <v>56</v>
      </c>
      <c r="K17" s="9" t="s">
        <v>57</v>
      </c>
      <c r="L17" s="9" t="s">
        <v>58</v>
      </c>
      <c r="M17" s="9" t="s">
        <v>59</v>
      </c>
      <c r="N17" s="9" t="s">
        <v>60</v>
      </c>
      <c r="S17" s="29"/>
      <c r="T17" s="28"/>
    </row>
    <row r="18" spans="1:20" x14ac:dyDescent="0.25">
      <c r="A18" s="1" t="s">
        <v>12</v>
      </c>
      <c r="N18" s="11">
        <f>AVERAGE(B21:M21)</f>
        <v>0.2233333333333333</v>
      </c>
      <c r="S18" s="29"/>
      <c r="T18" s="28"/>
    </row>
    <row r="19" spans="1:20" x14ac:dyDescent="0.25">
      <c r="A19" s="1" t="s">
        <v>13</v>
      </c>
      <c r="B19" s="12">
        <v>0.30499999999999999</v>
      </c>
      <c r="C19" s="12">
        <v>0.115</v>
      </c>
      <c r="D19" s="12">
        <v>0.17299999999999999</v>
      </c>
      <c r="E19" s="12">
        <v>0.25900000000000001</v>
      </c>
      <c r="F19" s="12">
        <v>0.27700000000000002</v>
      </c>
      <c r="G19" s="12">
        <v>0.255</v>
      </c>
      <c r="H19" s="12">
        <v>0.26600000000000001</v>
      </c>
      <c r="I19" s="12">
        <v>0.65700000000000003</v>
      </c>
      <c r="J19" s="12">
        <v>7.5999999999999998E-2</v>
      </c>
      <c r="K19" s="12">
        <v>8.3000000000000004E-2</v>
      </c>
      <c r="L19" s="12">
        <v>0.115</v>
      </c>
      <c r="M19" s="12">
        <v>0.28999999999999998</v>
      </c>
      <c r="N19" s="11">
        <f t="shared" ref="N19:N25" si="1">AVERAGE(B19:M19)</f>
        <v>0.23925000000000005</v>
      </c>
      <c r="S19" s="29"/>
      <c r="T19" s="28"/>
    </row>
    <row r="20" spans="1:20" x14ac:dyDescent="0.25">
      <c r="A20" s="1" t="s">
        <v>14</v>
      </c>
      <c r="B20" s="12">
        <v>0.16600000000000001</v>
      </c>
      <c r="C20" s="20">
        <v>0.20300000000000001</v>
      </c>
      <c r="D20" s="20">
        <v>0.19400000000000001</v>
      </c>
      <c r="E20" s="20">
        <v>0.17399999999999999</v>
      </c>
      <c r="F20" s="20">
        <v>0.27500000000000002</v>
      </c>
      <c r="G20" s="20">
        <v>0.23300000000000001</v>
      </c>
      <c r="H20" s="20">
        <v>0.42</v>
      </c>
      <c r="I20" s="20">
        <v>0.51</v>
      </c>
      <c r="J20" s="20">
        <v>0.18</v>
      </c>
      <c r="K20" s="20">
        <v>0.11</v>
      </c>
      <c r="L20" s="20">
        <v>0.19</v>
      </c>
      <c r="M20" s="20">
        <v>0.17</v>
      </c>
      <c r="N20" s="11">
        <f t="shared" si="1"/>
        <v>0.23541666666666664</v>
      </c>
      <c r="S20" s="29"/>
      <c r="T20" s="28"/>
    </row>
    <row r="21" spans="1:20" x14ac:dyDescent="0.25">
      <c r="A21" s="1" t="s">
        <v>15</v>
      </c>
      <c r="B21" s="12">
        <v>0.25</v>
      </c>
      <c r="C21" s="12">
        <v>0.14199999999999999</v>
      </c>
      <c r="D21" s="12">
        <v>0.21199999999999999</v>
      </c>
      <c r="E21" s="12">
        <v>0.13600000000000001</v>
      </c>
      <c r="F21" s="12">
        <v>0.23799999999999999</v>
      </c>
      <c r="G21" s="12">
        <v>0.20200000000000001</v>
      </c>
      <c r="H21" s="12">
        <v>0.35199999999999998</v>
      </c>
      <c r="I21" s="12">
        <v>0.25</v>
      </c>
      <c r="J21" s="12">
        <v>0.23799999999999999</v>
      </c>
      <c r="K21" s="12">
        <v>0.155</v>
      </c>
      <c r="L21" s="12">
        <v>0.155</v>
      </c>
      <c r="M21" s="12">
        <v>0.35</v>
      </c>
      <c r="N21" s="11">
        <f t="shared" si="1"/>
        <v>0.2233333333333333</v>
      </c>
      <c r="S21" s="29"/>
      <c r="T21" s="28"/>
    </row>
    <row r="22" spans="1:20" x14ac:dyDescent="0.25">
      <c r="A22" s="1" t="s">
        <v>16</v>
      </c>
      <c r="B22" s="12">
        <v>0.17299999999999999</v>
      </c>
      <c r="C22" s="12">
        <v>0.16600000000000001</v>
      </c>
      <c r="D22" s="12">
        <v>0.22800000000000001</v>
      </c>
      <c r="E22" s="12">
        <v>0.16800000000000001</v>
      </c>
      <c r="F22" s="12">
        <v>0.189</v>
      </c>
      <c r="G22" s="12">
        <v>0.19800000000000001</v>
      </c>
      <c r="H22" s="12">
        <v>0.30199999999999999</v>
      </c>
      <c r="I22" s="12">
        <v>0.78700000000000003</v>
      </c>
      <c r="J22" s="12">
        <v>0.26700000000000002</v>
      </c>
      <c r="K22" s="12">
        <v>0.27300000000000002</v>
      </c>
      <c r="L22" s="12">
        <v>0.223</v>
      </c>
      <c r="M22" s="12">
        <v>0.39500000000000002</v>
      </c>
      <c r="N22" s="11">
        <f t="shared" si="1"/>
        <v>0.28075</v>
      </c>
      <c r="S22" s="29"/>
      <c r="T22" s="28"/>
    </row>
    <row r="23" spans="1:20" x14ac:dyDescent="0.25">
      <c r="A23" s="1" t="s">
        <v>62</v>
      </c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 t="e">
        <f t="shared" si="1"/>
        <v>#DIV/0!</v>
      </c>
      <c r="S23" s="29"/>
      <c r="T23" s="28"/>
    </row>
    <row r="24" spans="1:20" x14ac:dyDescent="0.25">
      <c r="A24" s="1" t="s">
        <v>63</v>
      </c>
      <c r="B24" s="12">
        <v>0.125</v>
      </c>
      <c r="C24" s="12">
        <v>0.10299999999999999</v>
      </c>
      <c r="D24" s="12">
        <v>0.14599999999999999</v>
      </c>
      <c r="E24" s="12">
        <v>0.11700000000000001</v>
      </c>
      <c r="F24" s="12">
        <v>0.18</v>
      </c>
      <c r="G24" s="12">
        <v>0.13100000000000001</v>
      </c>
      <c r="H24" s="12">
        <v>0.23899999999999999</v>
      </c>
      <c r="I24" s="12">
        <v>0.44900000000000001</v>
      </c>
      <c r="J24" s="12">
        <v>0.152</v>
      </c>
      <c r="K24" s="12">
        <v>0.129</v>
      </c>
      <c r="L24" s="12">
        <v>0.16600000000000001</v>
      </c>
      <c r="M24" s="12">
        <v>0.128</v>
      </c>
      <c r="N24" s="11">
        <f t="shared" si="1"/>
        <v>0.17208333333333334</v>
      </c>
      <c r="S24" s="29"/>
      <c r="T24" s="28"/>
    </row>
    <row r="25" spans="1:20" x14ac:dyDescent="0.25">
      <c r="A25" s="1" t="s">
        <v>17</v>
      </c>
      <c r="B25" s="12">
        <v>6.6000000000000003E-2</v>
      </c>
      <c r="C25" s="12">
        <v>8.9999999999999993E-3</v>
      </c>
      <c r="D25" s="12">
        <v>1.9E-2</v>
      </c>
      <c r="E25" s="12">
        <v>6.7000000000000004E-2</v>
      </c>
      <c r="F25" s="12">
        <v>0.17</v>
      </c>
      <c r="G25" s="12">
        <v>0.18</v>
      </c>
      <c r="H25" s="12">
        <v>0.23</v>
      </c>
      <c r="I25" s="12">
        <v>0.6</v>
      </c>
      <c r="J25" s="12">
        <v>0.44</v>
      </c>
      <c r="K25" s="12">
        <v>0.08</v>
      </c>
      <c r="L25" s="12">
        <v>0.09</v>
      </c>
      <c r="M25" s="12">
        <v>0.17100000000000001</v>
      </c>
      <c r="N25" s="11">
        <f t="shared" si="1"/>
        <v>0.17683333333333331</v>
      </c>
      <c r="S25" s="29"/>
      <c r="T25" s="28"/>
    </row>
    <row r="26" spans="1:20" x14ac:dyDescent="0.25">
      <c r="A26" s="7" t="s">
        <v>0</v>
      </c>
      <c r="B26" s="9" t="s">
        <v>48</v>
      </c>
      <c r="C26" s="9" t="s">
        <v>49</v>
      </c>
      <c r="D26" s="9" t="s">
        <v>50</v>
      </c>
      <c r="E26" s="9" t="s">
        <v>51</v>
      </c>
      <c r="F26" s="9" t="s">
        <v>52</v>
      </c>
      <c r="G26" s="9" t="s">
        <v>53</v>
      </c>
      <c r="H26" s="9" t="s">
        <v>54</v>
      </c>
      <c r="I26" s="9" t="s">
        <v>55</v>
      </c>
      <c r="J26" s="9" t="s">
        <v>56</v>
      </c>
      <c r="K26" s="9" t="s">
        <v>57</v>
      </c>
      <c r="L26" s="9" t="s">
        <v>58</v>
      </c>
      <c r="M26" s="9" t="s">
        <v>59</v>
      </c>
      <c r="N26" s="9" t="s">
        <v>60</v>
      </c>
      <c r="S26" s="29"/>
      <c r="T26" s="28"/>
    </row>
    <row r="27" spans="1:20" x14ac:dyDescent="0.25">
      <c r="A27" s="2" t="s">
        <v>18</v>
      </c>
      <c r="B27" s="12">
        <v>0.25</v>
      </c>
      <c r="C27" s="12"/>
      <c r="D27" s="12">
        <v>0.17</v>
      </c>
      <c r="E27" s="12"/>
      <c r="F27" s="12">
        <v>0.23300000000000001</v>
      </c>
      <c r="G27" s="12"/>
      <c r="H27" s="12"/>
      <c r="I27" s="12"/>
      <c r="J27" s="12"/>
      <c r="K27" s="12"/>
      <c r="L27" s="12">
        <v>0.39700000000000002</v>
      </c>
      <c r="M27" s="12"/>
      <c r="N27" s="11">
        <f t="shared" ref="N27:N36" si="2">AVERAGE(B27:M27)</f>
        <v>0.26250000000000001</v>
      </c>
      <c r="S27" s="29"/>
      <c r="T27" s="28"/>
    </row>
    <row r="28" spans="1:20" x14ac:dyDescent="0.25">
      <c r="A28" s="2" t="s">
        <v>19</v>
      </c>
      <c r="B28" s="12">
        <v>0.13100000000000001</v>
      </c>
      <c r="C28" s="12">
        <v>0.11899999999999999</v>
      </c>
      <c r="D28" s="12">
        <v>0.17199999999999999</v>
      </c>
      <c r="E28" s="12">
        <v>0.18</v>
      </c>
      <c r="F28" s="12">
        <v>7.4999999999999997E-2</v>
      </c>
      <c r="G28" s="12">
        <v>0.22</v>
      </c>
      <c r="H28" s="12">
        <v>0.26</v>
      </c>
      <c r="I28" s="12">
        <v>0.36</v>
      </c>
      <c r="J28" s="12">
        <v>9.2999999999999999E-2</v>
      </c>
      <c r="K28" s="12">
        <v>0.104</v>
      </c>
      <c r="L28" s="12">
        <v>0.13</v>
      </c>
      <c r="M28" s="12">
        <v>0.18</v>
      </c>
      <c r="N28" s="11">
        <f t="shared" si="2"/>
        <v>0.16866666666666666</v>
      </c>
    </row>
    <row r="29" spans="1:20" s="32" customFormat="1" ht="30" x14ac:dyDescent="0.25">
      <c r="A29" s="2" t="s">
        <v>20</v>
      </c>
      <c r="B29" s="30">
        <v>0.17460000000000001</v>
      </c>
      <c r="C29" s="30">
        <v>0.127</v>
      </c>
      <c r="D29" s="30">
        <v>0.106</v>
      </c>
      <c r="E29" s="30">
        <v>7.9000000000000001E-2</v>
      </c>
      <c r="F29" s="30">
        <v>4.4999999999999998E-2</v>
      </c>
      <c r="G29" s="30">
        <v>0.182</v>
      </c>
      <c r="H29" s="30">
        <v>0.254</v>
      </c>
      <c r="I29" s="30">
        <v>0.23200000000000001</v>
      </c>
      <c r="J29" s="30">
        <v>0.21199999999999999</v>
      </c>
      <c r="K29" s="30">
        <v>9.5000000000000001E-2</v>
      </c>
      <c r="L29" s="30">
        <v>0.121</v>
      </c>
      <c r="M29" s="30">
        <v>0.39400000000000002</v>
      </c>
      <c r="N29" s="31">
        <f t="shared" si="2"/>
        <v>0.16846666666666665</v>
      </c>
    </row>
    <row r="30" spans="1:20" x14ac:dyDescent="0.25">
      <c r="A30" s="2" t="s">
        <v>21</v>
      </c>
      <c r="B30" s="12">
        <v>0.40789999999999998</v>
      </c>
      <c r="C30" s="12">
        <v>0.32140000000000002</v>
      </c>
      <c r="D30" s="12">
        <v>0.16</v>
      </c>
      <c r="E30" s="12">
        <v>0.15</v>
      </c>
      <c r="F30" s="12">
        <v>0.16</v>
      </c>
      <c r="G30" s="12">
        <v>0.18</v>
      </c>
      <c r="H30" s="12">
        <v>0.32</v>
      </c>
      <c r="I30" s="12">
        <v>0.35</v>
      </c>
      <c r="J30" s="12">
        <v>0.15</v>
      </c>
      <c r="K30" s="12">
        <v>7.0000000000000007E-2</v>
      </c>
      <c r="L30" s="12">
        <v>0.05</v>
      </c>
      <c r="M30" s="12">
        <v>0.06</v>
      </c>
      <c r="N30" s="11">
        <f t="shared" si="2"/>
        <v>0.19827499999999998</v>
      </c>
    </row>
    <row r="31" spans="1:20" ht="15.75" thickBot="1" x14ac:dyDescent="0.3">
      <c r="A31" s="21" t="s">
        <v>22</v>
      </c>
      <c r="B31" s="15">
        <v>1.2999999999999999E-2</v>
      </c>
      <c r="C31" s="15">
        <v>9.5000000000000001E-2</v>
      </c>
      <c r="D31" s="15">
        <v>0.121</v>
      </c>
      <c r="E31" s="15">
        <v>0.111</v>
      </c>
      <c r="F31" s="15">
        <v>7.9000000000000001E-2</v>
      </c>
      <c r="G31" s="13">
        <v>0.06</v>
      </c>
      <c r="H31" s="15">
        <v>0.12</v>
      </c>
      <c r="I31" s="15">
        <v>0.13600000000000001</v>
      </c>
      <c r="J31" s="15">
        <v>0.14699999999999999</v>
      </c>
      <c r="K31" s="15">
        <v>0.13900000000000001</v>
      </c>
      <c r="L31" s="15">
        <v>4.7E-2</v>
      </c>
      <c r="M31" s="15">
        <v>0.13700000000000001</v>
      </c>
      <c r="N31" s="22">
        <f t="shared" si="2"/>
        <v>0.10041666666666665</v>
      </c>
    </row>
    <row r="32" spans="1:20" ht="15.75" thickBot="1" x14ac:dyDescent="0.3">
      <c r="A32" s="25" t="s">
        <v>23</v>
      </c>
      <c r="B32" s="26">
        <v>2.8000000000000001E-2</v>
      </c>
      <c r="C32" s="26">
        <v>8.5000000000000006E-2</v>
      </c>
      <c r="D32" s="26">
        <v>0.09</v>
      </c>
      <c r="E32" s="26">
        <v>0.05</v>
      </c>
      <c r="F32" s="26">
        <v>8.1000000000000003E-2</v>
      </c>
      <c r="G32" s="26">
        <v>0.219</v>
      </c>
      <c r="H32" s="26">
        <v>0.376</v>
      </c>
      <c r="I32" s="26">
        <v>0.42</v>
      </c>
      <c r="J32" s="26">
        <v>0.19</v>
      </c>
      <c r="K32" s="26">
        <v>0.104</v>
      </c>
      <c r="L32" s="26">
        <v>7.5999999999999998E-2</v>
      </c>
      <c r="M32" s="26">
        <v>0.155</v>
      </c>
      <c r="N32" s="27">
        <f t="shared" si="2"/>
        <v>0.15616666666666668</v>
      </c>
    </row>
    <row r="33" spans="1:14" x14ac:dyDescent="0.25">
      <c r="A33" s="23" t="s">
        <v>24</v>
      </c>
      <c r="B33" s="16">
        <v>0.111</v>
      </c>
      <c r="C33" s="16">
        <v>4.7E-2</v>
      </c>
      <c r="D33" s="16"/>
      <c r="E33" s="16"/>
      <c r="F33" s="16"/>
      <c r="G33" s="16"/>
      <c r="H33" s="16"/>
      <c r="I33" s="16"/>
      <c r="J33" s="16">
        <v>0.15</v>
      </c>
      <c r="K33" s="16"/>
      <c r="L33" s="16">
        <v>0.19600000000000001</v>
      </c>
      <c r="M33" s="16">
        <v>0.16600000000000001</v>
      </c>
      <c r="N33" s="24">
        <f t="shared" si="2"/>
        <v>0.13400000000000001</v>
      </c>
    </row>
    <row r="34" spans="1:14" x14ac:dyDescent="0.25">
      <c r="A34" s="2" t="s">
        <v>25</v>
      </c>
      <c r="B34" s="12">
        <v>7.8E-2</v>
      </c>
      <c r="C34" s="12"/>
      <c r="D34" s="12"/>
      <c r="E34" s="12">
        <v>0.15</v>
      </c>
      <c r="F34" s="12">
        <v>0.12</v>
      </c>
      <c r="G34" s="12">
        <v>0.16800000000000001</v>
      </c>
      <c r="H34" s="12"/>
      <c r="I34" s="12"/>
      <c r="J34" s="12">
        <v>0.14299999999999999</v>
      </c>
      <c r="K34" s="12"/>
      <c r="L34" s="12">
        <v>5.7000000000000002E-2</v>
      </c>
      <c r="M34" s="12"/>
      <c r="N34" s="11">
        <f t="shared" si="2"/>
        <v>0.11933333333333335</v>
      </c>
    </row>
    <row r="35" spans="1:14" x14ac:dyDescent="0.25">
      <c r="A35" s="3" t="s">
        <v>26</v>
      </c>
      <c r="B35" s="12">
        <v>0.27500000000000002</v>
      </c>
      <c r="C35" s="12">
        <v>0.16</v>
      </c>
      <c r="D35" s="12">
        <v>0.24</v>
      </c>
      <c r="E35" s="12">
        <v>0.113</v>
      </c>
      <c r="F35" s="12">
        <v>0.129</v>
      </c>
      <c r="G35" s="12">
        <v>0.18</v>
      </c>
      <c r="H35" s="12">
        <v>0.26100000000000001</v>
      </c>
      <c r="I35" s="12">
        <v>0.57399999999999995</v>
      </c>
      <c r="J35" s="12">
        <v>0.20399999999999999</v>
      </c>
      <c r="K35" s="12">
        <v>0.108</v>
      </c>
      <c r="L35" s="12">
        <v>0.14199999999999999</v>
      </c>
      <c r="M35" s="12">
        <v>0.27300000000000002</v>
      </c>
      <c r="N35" s="11">
        <f t="shared" si="2"/>
        <v>0.22158333333333335</v>
      </c>
    </row>
    <row r="36" spans="1:14" x14ac:dyDescent="0.25">
      <c r="A36" s="3" t="s">
        <v>27</v>
      </c>
      <c r="B36" s="12"/>
      <c r="C36" s="12"/>
      <c r="D36" s="12"/>
      <c r="E36" s="12">
        <v>7.4999999999999997E-2</v>
      </c>
      <c r="F36" s="12">
        <v>6.8000000000000005E-2</v>
      </c>
      <c r="G36" s="12">
        <v>7.0999999999999994E-2</v>
      </c>
      <c r="H36" s="12">
        <v>0.23799999999999999</v>
      </c>
      <c r="I36" s="12">
        <v>0.34799999999999998</v>
      </c>
      <c r="J36" s="12">
        <v>0.15</v>
      </c>
      <c r="K36" s="13">
        <v>4.7E-2</v>
      </c>
      <c r="L36" s="12">
        <v>5.8999999999999997E-2</v>
      </c>
      <c r="M36" s="12">
        <v>0.2</v>
      </c>
      <c r="N36" s="11">
        <f t="shared" si="2"/>
        <v>0.13955555555555554</v>
      </c>
    </row>
    <row r="37" spans="1:14" x14ac:dyDescent="0.25">
      <c r="A37" s="7" t="s">
        <v>0</v>
      </c>
      <c r="B37" s="9" t="s">
        <v>48</v>
      </c>
      <c r="C37" s="9" t="s">
        <v>49</v>
      </c>
      <c r="D37" s="9" t="s">
        <v>50</v>
      </c>
      <c r="E37" s="9" t="s">
        <v>51</v>
      </c>
      <c r="F37" s="9" t="s">
        <v>52</v>
      </c>
      <c r="G37" s="9" t="s">
        <v>53</v>
      </c>
      <c r="H37" s="9" t="s">
        <v>54</v>
      </c>
      <c r="I37" s="9" t="s">
        <v>55</v>
      </c>
      <c r="J37" s="9" t="s">
        <v>56</v>
      </c>
      <c r="K37" s="9" t="s">
        <v>57</v>
      </c>
      <c r="L37" s="9" t="s">
        <v>58</v>
      </c>
      <c r="M37" s="9" t="s">
        <v>59</v>
      </c>
      <c r="N37" s="9" t="s">
        <v>60</v>
      </c>
    </row>
    <row r="38" spans="1:14" x14ac:dyDescent="0.25">
      <c r="A38" s="4" t="s">
        <v>28</v>
      </c>
      <c r="B38" s="1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>
        <v>0.23</v>
      </c>
    </row>
    <row r="39" spans="1:14" x14ac:dyDescent="0.25">
      <c r="A39" s="4" t="s">
        <v>29</v>
      </c>
      <c r="B39" s="1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1" t="e">
        <f t="shared" ref="N39:N44" si="3">AVERAGE(B39:M39)</f>
        <v>#DIV/0!</v>
      </c>
    </row>
    <row r="40" spans="1:14" x14ac:dyDescent="0.25">
      <c r="A40" s="4" t="s">
        <v>30</v>
      </c>
      <c r="B40" s="1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1" t="e">
        <f t="shared" si="3"/>
        <v>#DIV/0!</v>
      </c>
    </row>
    <row r="41" spans="1:14" x14ac:dyDescent="0.25">
      <c r="A41" s="4" t="s">
        <v>31</v>
      </c>
      <c r="B41" s="12">
        <v>0.15</v>
      </c>
      <c r="C41" s="11">
        <v>0.16</v>
      </c>
      <c r="D41" s="12">
        <v>0.16</v>
      </c>
      <c r="E41" s="12">
        <v>0.154</v>
      </c>
      <c r="F41" s="12">
        <v>0.16700000000000001</v>
      </c>
      <c r="G41" s="12">
        <v>0.192</v>
      </c>
      <c r="H41" s="11">
        <v>0.25</v>
      </c>
      <c r="I41" s="11">
        <v>0.28999999999999998</v>
      </c>
      <c r="J41" s="11">
        <v>0.20100000000000001</v>
      </c>
      <c r="K41" s="11">
        <v>0.17199999999999999</v>
      </c>
      <c r="L41" s="11">
        <v>0.17199999999999999</v>
      </c>
      <c r="M41" s="11">
        <v>0.17</v>
      </c>
      <c r="N41" s="11">
        <f t="shared" si="3"/>
        <v>0.1865</v>
      </c>
    </row>
    <row r="42" spans="1:14" x14ac:dyDescent="0.25">
      <c r="A42" s="5" t="s">
        <v>32</v>
      </c>
      <c r="B42" s="12">
        <v>0.13</v>
      </c>
      <c r="C42" s="12">
        <v>0.1</v>
      </c>
      <c r="D42" s="12">
        <v>0.17</v>
      </c>
      <c r="E42" s="12">
        <v>0.128</v>
      </c>
      <c r="F42" s="20">
        <v>0.16300000000000001</v>
      </c>
      <c r="G42" s="12">
        <v>0.23599999999999999</v>
      </c>
      <c r="H42" s="11">
        <v>0.32</v>
      </c>
      <c r="I42" s="20">
        <v>0.53900000000000003</v>
      </c>
      <c r="J42" s="20">
        <v>0.20100000000000001</v>
      </c>
      <c r="K42" s="10"/>
      <c r="L42" s="10"/>
      <c r="M42" s="10"/>
      <c r="N42" s="11">
        <f t="shared" si="3"/>
        <v>0.22077777777777779</v>
      </c>
    </row>
    <row r="43" spans="1:14" x14ac:dyDescent="0.25">
      <c r="A43" s="5" t="s">
        <v>33</v>
      </c>
      <c r="B43" s="12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 t="e">
        <f t="shared" si="3"/>
        <v>#DIV/0!</v>
      </c>
    </row>
    <row r="44" spans="1:14" x14ac:dyDescent="0.25">
      <c r="A44" s="5" t="s">
        <v>34</v>
      </c>
      <c r="B44" s="12"/>
      <c r="C44" s="12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 t="e">
        <f t="shared" si="3"/>
        <v>#DIV/0!</v>
      </c>
    </row>
    <row r="45" spans="1:14" x14ac:dyDescent="0.25">
      <c r="A45" s="7" t="s">
        <v>0</v>
      </c>
      <c r="B45" s="9" t="s">
        <v>48</v>
      </c>
      <c r="C45" s="9" t="s">
        <v>49</v>
      </c>
      <c r="D45" s="9" t="s">
        <v>50</v>
      </c>
      <c r="E45" s="9" t="s">
        <v>51</v>
      </c>
      <c r="F45" s="9" t="s">
        <v>52</v>
      </c>
      <c r="G45" s="9" t="s">
        <v>53</v>
      </c>
      <c r="H45" s="9" t="s">
        <v>54</v>
      </c>
      <c r="I45" s="9" t="s">
        <v>55</v>
      </c>
      <c r="J45" s="9" t="s">
        <v>56</v>
      </c>
      <c r="K45" s="9" t="s">
        <v>57</v>
      </c>
      <c r="L45" s="9" t="s">
        <v>58</v>
      </c>
      <c r="M45" s="9" t="s">
        <v>59</v>
      </c>
      <c r="N45" s="9" t="s">
        <v>60</v>
      </c>
    </row>
    <row r="46" spans="1:14" x14ac:dyDescent="0.25">
      <c r="A46" s="6" t="s">
        <v>35</v>
      </c>
      <c r="B46" s="15">
        <v>0.1</v>
      </c>
      <c r="C46" s="15">
        <v>9.8000000000000004E-2</v>
      </c>
      <c r="D46" s="15">
        <v>0.13600000000000001</v>
      </c>
      <c r="E46" s="15">
        <v>0.106</v>
      </c>
      <c r="F46" s="15">
        <v>0.128</v>
      </c>
      <c r="G46" s="15">
        <v>0.13300000000000001</v>
      </c>
      <c r="H46" s="15">
        <v>0.187</v>
      </c>
      <c r="I46" s="15">
        <v>0.377</v>
      </c>
      <c r="J46" s="15">
        <v>0.14099999999999999</v>
      </c>
      <c r="K46" s="12">
        <v>0.13500000000000001</v>
      </c>
      <c r="L46" s="12">
        <v>0.109</v>
      </c>
      <c r="M46" s="12"/>
      <c r="N46" s="10">
        <f>AVERAGE(B46:M46)</f>
        <v>0.15000000000000002</v>
      </c>
    </row>
    <row r="47" spans="1:14" x14ac:dyDescent="0.25">
      <c r="A47" s="14" t="s">
        <v>36</v>
      </c>
      <c r="B47" s="12">
        <v>0.22</v>
      </c>
      <c r="C47" s="12">
        <v>0.14899999999999999</v>
      </c>
      <c r="D47" s="12">
        <v>0.20200000000000001</v>
      </c>
      <c r="E47" s="12">
        <v>0.18</v>
      </c>
      <c r="F47" s="12">
        <v>0.19800000000000001</v>
      </c>
      <c r="G47" s="12">
        <v>0.25</v>
      </c>
      <c r="H47" s="12">
        <v>0.32</v>
      </c>
      <c r="I47" s="12"/>
      <c r="J47" s="12"/>
      <c r="K47" s="12"/>
      <c r="L47" s="12"/>
      <c r="M47" s="12"/>
      <c r="N47" s="10">
        <f t="shared" ref="N47:N58" si="4">AVERAGE(B47:M47)</f>
        <v>0.217</v>
      </c>
    </row>
    <row r="48" spans="1:14" x14ac:dyDescent="0.25">
      <c r="A48" s="6" t="s">
        <v>37</v>
      </c>
      <c r="B48" s="16">
        <v>0.188</v>
      </c>
      <c r="C48" s="16">
        <v>0.14000000000000001</v>
      </c>
      <c r="D48" s="16">
        <v>0.20300000000000001</v>
      </c>
      <c r="E48" s="16">
        <v>0.17</v>
      </c>
      <c r="F48" s="16">
        <v>0.19700000000000001</v>
      </c>
      <c r="G48" s="16">
        <v>0.22500000000000001</v>
      </c>
      <c r="H48" s="16"/>
      <c r="I48" s="16">
        <v>0.48</v>
      </c>
      <c r="J48" s="16"/>
      <c r="K48" s="12">
        <v>0.22</v>
      </c>
      <c r="L48" s="12">
        <v>0.21</v>
      </c>
      <c r="M48" s="12">
        <v>0.27200000000000002</v>
      </c>
      <c r="N48" s="11">
        <f t="shared" si="4"/>
        <v>0.23050000000000007</v>
      </c>
    </row>
    <row r="49" spans="1:14" x14ac:dyDescent="0.25">
      <c r="A49" s="6" t="s">
        <v>38</v>
      </c>
      <c r="B49" s="12">
        <v>0.245</v>
      </c>
      <c r="C49" s="12">
        <v>0.25</v>
      </c>
      <c r="D49" s="12">
        <v>0.19</v>
      </c>
      <c r="E49" s="12">
        <v>0.19</v>
      </c>
      <c r="F49" s="12">
        <v>0.21299999999999999</v>
      </c>
      <c r="G49" s="12">
        <v>0.23599999999999999</v>
      </c>
      <c r="H49" s="12">
        <v>0.28999999999999998</v>
      </c>
      <c r="I49" s="12">
        <v>0.54</v>
      </c>
      <c r="J49" s="12">
        <v>0.57199999999999995</v>
      </c>
      <c r="K49" s="12">
        <v>0.23</v>
      </c>
      <c r="L49" s="12"/>
      <c r="M49" s="12"/>
      <c r="N49" s="11">
        <f t="shared" si="4"/>
        <v>0.29559999999999997</v>
      </c>
    </row>
    <row r="50" spans="1:14" x14ac:dyDescent="0.25">
      <c r="A50" s="6" t="s">
        <v>39</v>
      </c>
      <c r="B50" s="12">
        <v>0.16500000000000001</v>
      </c>
      <c r="C50" s="12">
        <v>0.13800000000000001</v>
      </c>
      <c r="D50" s="12">
        <v>0.14799999999999999</v>
      </c>
      <c r="E50" s="13">
        <v>0.107</v>
      </c>
      <c r="F50" s="12">
        <v>0.14000000000000001</v>
      </c>
      <c r="G50" s="12">
        <v>0.22</v>
      </c>
      <c r="H50" s="12">
        <v>0.27300000000000002</v>
      </c>
      <c r="I50" s="12">
        <v>0.42</v>
      </c>
      <c r="J50" s="12">
        <v>0.21</v>
      </c>
      <c r="K50" s="12">
        <v>0.16300000000000001</v>
      </c>
      <c r="L50" s="12">
        <v>0.152</v>
      </c>
      <c r="M50" s="12">
        <v>0.17699999999999999</v>
      </c>
      <c r="N50" s="11">
        <f t="shared" si="4"/>
        <v>0.19275</v>
      </c>
    </row>
    <row r="51" spans="1:14" x14ac:dyDescent="0.25">
      <c r="A51" s="6" t="s">
        <v>40</v>
      </c>
      <c r="B51" s="12">
        <v>3.7199999999999997E-2</v>
      </c>
      <c r="C51" s="12">
        <v>2.8000000000000001E-2</v>
      </c>
      <c r="D51" s="12">
        <v>2.9000000000000001E-2</v>
      </c>
      <c r="E51" s="12">
        <v>2.9000000000000001E-2</v>
      </c>
      <c r="F51" s="12">
        <v>2.75E-2</v>
      </c>
      <c r="G51" s="12">
        <v>3.9E-2</v>
      </c>
      <c r="H51" s="12">
        <v>0.06</v>
      </c>
      <c r="I51" s="12">
        <v>0.03</v>
      </c>
      <c r="J51" s="12">
        <v>0.02</v>
      </c>
      <c r="K51" s="12"/>
      <c r="L51" s="12">
        <v>1.7899999999999999E-2</v>
      </c>
      <c r="M51" s="12"/>
      <c r="N51" s="10">
        <f t="shared" si="4"/>
        <v>3.1759999999999997E-2</v>
      </c>
    </row>
    <row r="52" spans="1:14" x14ac:dyDescent="0.25">
      <c r="A52" s="6" t="s">
        <v>41</v>
      </c>
      <c r="B52" s="12">
        <v>0.20399999999999999</v>
      </c>
      <c r="C52" s="12">
        <v>0.183</v>
      </c>
      <c r="D52" s="12">
        <v>0.17299999999999999</v>
      </c>
      <c r="E52" s="12">
        <v>0.2</v>
      </c>
      <c r="F52" s="12">
        <v>5.0999999999999997E-2</v>
      </c>
      <c r="G52" s="12">
        <v>4.9000000000000002E-2</v>
      </c>
      <c r="H52" s="12">
        <v>0.32140000000000002</v>
      </c>
      <c r="I52" s="12">
        <v>0.47799999999999998</v>
      </c>
      <c r="J52" s="12"/>
      <c r="K52" s="12">
        <v>0.17100000000000001</v>
      </c>
      <c r="L52" s="12"/>
      <c r="M52" s="12">
        <v>0.27900000000000003</v>
      </c>
      <c r="N52" s="10">
        <f t="shared" si="4"/>
        <v>0.21093999999999999</v>
      </c>
    </row>
    <row r="53" spans="1:14" x14ac:dyDescent="0.25">
      <c r="A53" s="6" t="s">
        <v>42</v>
      </c>
      <c r="B53" s="12">
        <v>0.223</v>
      </c>
      <c r="C53" s="12">
        <v>0.20799999999999999</v>
      </c>
      <c r="D53" s="12">
        <v>0.22800000000000001</v>
      </c>
      <c r="E53" s="12">
        <v>0.32700000000000001</v>
      </c>
      <c r="F53" s="12">
        <v>0.19900000000000001</v>
      </c>
      <c r="G53" s="12">
        <v>0.31</v>
      </c>
      <c r="H53" s="12">
        <v>0.33300000000000002</v>
      </c>
      <c r="I53" s="12">
        <v>0.60399999999999998</v>
      </c>
      <c r="J53" s="12">
        <v>0.29199999999999998</v>
      </c>
      <c r="K53" s="12">
        <v>0.26900000000000002</v>
      </c>
      <c r="L53" s="12">
        <v>0.21</v>
      </c>
      <c r="M53" s="12"/>
      <c r="N53" s="11">
        <f t="shared" si="4"/>
        <v>0.29118181818181815</v>
      </c>
    </row>
    <row r="54" spans="1:14" x14ac:dyDescent="0.25">
      <c r="A54" s="6" t="s">
        <v>43</v>
      </c>
      <c r="B54" s="12"/>
      <c r="C54" s="12">
        <v>0.14899999999999999</v>
      </c>
      <c r="D54" s="12"/>
      <c r="E54" s="12">
        <v>0.13900000000000001</v>
      </c>
      <c r="F54" s="12">
        <v>0.20699999999999999</v>
      </c>
      <c r="G54" s="12">
        <v>0.25700000000000001</v>
      </c>
      <c r="H54" s="12">
        <v>0.26</v>
      </c>
      <c r="I54" s="12">
        <v>0.56000000000000005</v>
      </c>
      <c r="J54" s="12">
        <v>0.19</v>
      </c>
      <c r="K54" s="12">
        <v>0.17199999999999999</v>
      </c>
      <c r="L54" s="12"/>
      <c r="M54" s="12"/>
      <c r="N54" s="11">
        <f t="shared" si="4"/>
        <v>0.24174999999999999</v>
      </c>
    </row>
    <row r="55" spans="1:14" x14ac:dyDescent="0.25">
      <c r="A55" s="6" t="s">
        <v>44</v>
      </c>
      <c r="B55" s="12">
        <v>0.19400000000000001</v>
      </c>
      <c r="C55" s="12">
        <v>0.112</v>
      </c>
      <c r="D55" s="12">
        <v>0.24</v>
      </c>
      <c r="E55" s="12">
        <v>0.1</v>
      </c>
      <c r="F55" s="12">
        <v>0.17</v>
      </c>
      <c r="G55" s="12">
        <v>9.4E-2</v>
      </c>
      <c r="H55" s="12">
        <v>0.17399999999999999</v>
      </c>
      <c r="I55" s="12">
        <v>0.51</v>
      </c>
      <c r="J55" s="12">
        <v>0.192</v>
      </c>
      <c r="K55" s="12">
        <v>0.2</v>
      </c>
      <c r="L55" s="12">
        <v>0.17499999999999999</v>
      </c>
      <c r="M55" s="12"/>
      <c r="N55" s="11">
        <f t="shared" si="4"/>
        <v>0.19645454545454547</v>
      </c>
    </row>
    <row r="56" spans="1:14" x14ac:dyDescent="0.25">
      <c r="A56" s="6" t="s">
        <v>45</v>
      </c>
      <c r="B56" s="12">
        <v>0.192</v>
      </c>
      <c r="C56" s="12">
        <v>0.17100000000000001</v>
      </c>
      <c r="D56" s="12">
        <v>4.8000000000000001E-2</v>
      </c>
      <c r="E56" s="12">
        <v>0.18099999999999999</v>
      </c>
      <c r="F56" s="12">
        <v>5.8000000000000003E-2</v>
      </c>
      <c r="G56" s="12">
        <v>7.4999999999999997E-2</v>
      </c>
      <c r="H56" s="12"/>
      <c r="I56" s="12">
        <v>0.157</v>
      </c>
      <c r="J56" s="12">
        <v>0.16</v>
      </c>
      <c r="K56" s="12">
        <v>3.9E-2</v>
      </c>
      <c r="L56" s="12">
        <v>4.4999999999999998E-2</v>
      </c>
      <c r="M56" s="12">
        <v>0.08</v>
      </c>
      <c r="N56" s="11">
        <f t="shared" si="4"/>
        <v>0.10963636363636363</v>
      </c>
    </row>
    <row r="57" spans="1:14" x14ac:dyDescent="0.25">
      <c r="A57" s="6" t="s">
        <v>46</v>
      </c>
      <c r="B57" s="12">
        <v>0.2</v>
      </c>
      <c r="C57" s="12">
        <v>0.17</v>
      </c>
      <c r="D57" s="12">
        <v>0.19</v>
      </c>
      <c r="E57" s="12">
        <v>0.19</v>
      </c>
      <c r="F57" s="12">
        <v>0.21</v>
      </c>
      <c r="G57" s="12">
        <v>0.22</v>
      </c>
      <c r="H57" s="12">
        <v>0.32300000000000001</v>
      </c>
      <c r="I57" s="12">
        <v>0.42499999999999999</v>
      </c>
      <c r="J57" s="12">
        <v>0.20599999999999999</v>
      </c>
      <c r="K57" s="12">
        <v>0.16800000000000001</v>
      </c>
      <c r="L57" s="12">
        <v>0.182</v>
      </c>
      <c r="M57" s="12">
        <v>0.16800000000000001</v>
      </c>
      <c r="N57" s="11">
        <f t="shared" si="4"/>
        <v>0.221</v>
      </c>
    </row>
    <row r="58" spans="1:14" x14ac:dyDescent="0.25">
      <c r="A58" s="6" t="s">
        <v>47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0" t="e">
        <f t="shared" si="4"/>
        <v>#DIV/0!</v>
      </c>
    </row>
  </sheetData>
  <pageMargins left="0.7" right="0.7" top="0.75" bottom="0.75" header="0.3" footer="0.3"/>
  <pageSetup paperSize="256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</dc:creator>
  <cp:lastModifiedBy>configurazione</cp:lastModifiedBy>
  <cp:lastPrinted>2015-11-09T13:48:32Z</cp:lastPrinted>
  <dcterms:created xsi:type="dcterms:W3CDTF">2015-01-30T12:19:50Z</dcterms:created>
  <dcterms:modified xsi:type="dcterms:W3CDTF">2017-09-18T09:52:51Z</dcterms:modified>
</cp:coreProperties>
</file>